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8195" windowHeight="6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58" i="1" l="1"/>
  <c r="G58" i="1"/>
</calcChain>
</file>

<file path=xl/sharedStrings.xml><?xml version="1.0" encoding="utf-8"?>
<sst xmlns="http://schemas.openxmlformats.org/spreadsheetml/2006/main" count="136" uniqueCount="71">
  <si>
    <t>N  ìî´_22_1830  å³ÛÙ³Ý³·ñÇ Ñ³í»Éí³Í</t>
  </si>
  <si>
    <t>Èáï N Лот  N</t>
  </si>
  <si>
    <t>ø³Ý³Ï Кол</t>
  </si>
  <si>
    <t>ÈáïÇ  ³Ýí³ÝáõÙÁ                 Название  лота</t>
  </si>
  <si>
    <t>àëÏÇ (Ñ³ñ·)    
 Золото (проба)</t>
  </si>
  <si>
    <t xml:space="preserve">ÀÝ¹Ñ.ù³ßÁ Общ.вес      </t>
  </si>
  <si>
    <t>êÏ½µÝ.·ÇÝÁ 
Старт цена AMD</t>
  </si>
  <si>
    <t>Ù³ï³ÝÇ, кольцо</t>
  </si>
  <si>
    <t>դեղին/желтое</t>
  </si>
  <si>
    <t>Ë³ã, Ã¨Ýáó, Ù³ï³ÝÇ, ßÕÃ³, ûÕ, крест, браслет, кольцо, цепь, серьги</t>
  </si>
  <si>
    <t>ÁÝ¹³Ù»ÝÁ,  итого</t>
  </si>
  <si>
    <t>Ë³ã, Ù³ï³ÝÇ, ßÕÃ³, крест, кольцо, цепь</t>
  </si>
  <si>
    <t>Ù³ï³ÝÇ, ßÕÃ³, Ã¨Ýáó, Ï³Ë³½³ñ¹, ûÕ, кольцо, цепь, браслет, кулон, серьги</t>
  </si>
  <si>
    <t>Ë³ã, Ã¨Ýáó, Ù³ï³ÝÇ, ßÕÃ³, Å³Ù, ûÕ, Ï³Ë³½³ñ¹, крест, браслет, кольцо, цепь, часы, серьги, кулон</t>
  </si>
  <si>
    <t>Ë³ã, Ù³ï³ÝÇ, ûÕ, крест, кольцо, серьги</t>
  </si>
  <si>
    <t>Ã¨Ýáó, браслет</t>
  </si>
  <si>
    <t>ßÕÃ³, Ï³Ë³½³ñ¹, цепь, кулон</t>
  </si>
  <si>
    <t>Ï³Ë³½³ñ¹, кулон</t>
  </si>
  <si>
    <t>Ù³ï³ÝÇ, ûÕ, кольцо, серьги</t>
  </si>
  <si>
    <t>ßÕÃ³, цепь</t>
  </si>
  <si>
    <t>Ù³ï³ÝÇ, ûÕ, Ï³Ë³½³ñ¹, кольцо, серьги, кулон</t>
  </si>
  <si>
    <t xml:space="preserve">ßÕÃ³, Ã¨Ýáó, ûÕ, цепь, браслет, серьги </t>
  </si>
  <si>
    <t>Ë³ã, ßÕÃ³, Ã¨Ýáó, крест, цепь, браслет</t>
  </si>
  <si>
    <t>Ë³ã, крест</t>
  </si>
  <si>
    <t>ûÕ, серьги</t>
  </si>
  <si>
    <t>²¹³Ù³Ý¹ /Ï³Ë³½³ñ¹/</t>
  </si>
  <si>
    <t>E/SI1</t>
  </si>
  <si>
    <t>սպիտակ/белое</t>
  </si>
  <si>
    <t>²¹³Ù³Ý¹ /Ù³ï³ÝÇ/</t>
  </si>
  <si>
    <t>H/I2</t>
  </si>
  <si>
    <t>H/SI1</t>
  </si>
  <si>
    <t>H/VS2</t>
  </si>
  <si>
    <t>Ë³ã, Ù³ï³ÝÇ, ßÕÃ³, ûÕ, крест, кольцо, цепь, серьги</t>
  </si>
  <si>
    <t>²¹³Ù³Ý¹</t>
  </si>
  <si>
    <t>K/I1</t>
  </si>
  <si>
    <t>Ï³Ë³½³ñ¹, Ã¨Ýáó, í½Ýáó, ûÕ, кулон, браслет, колье, серьги</t>
  </si>
  <si>
    <t>²¹³Ù³Ý¹ /ûÕ/</t>
  </si>
  <si>
    <t>H/SI2</t>
  </si>
  <si>
    <t>Ù³ï³ÝÇ, Ã¨Ýáó, í½Ýáó, ûÕ, Ï³Ë³½³ñ¹, кольцо, браслет, колье, серьги, кулон</t>
  </si>
  <si>
    <t>ßÕÃ³, Ù³ï³ÝÇ, цепь, кольцо</t>
  </si>
  <si>
    <t>Ã¨Ýáó, Ù³ï³ÝÇ, браслет, кольцо</t>
  </si>
  <si>
    <t xml:space="preserve"> ìî´_22_1830</t>
  </si>
  <si>
    <t xml:space="preserve"> ìî´_22_1831</t>
  </si>
  <si>
    <t xml:space="preserve"> ìî´_22_1832</t>
  </si>
  <si>
    <t xml:space="preserve"> ìî´_22_1833</t>
  </si>
  <si>
    <t xml:space="preserve"> ìî´_22_1834</t>
  </si>
  <si>
    <t xml:space="preserve"> ìî´_22_1835</t>
  </si>
  <si>
    <t xml:space="preserve"> ìî´_22_1836</t>
  </si>
  <si>
    <t xml:space="preserve"> ìî´_22_1837</t>
  </si>
  <si>
    <t xml:space="preserve"> ìî´_22_1838</t>
  </si>
  <si>
    <t xml:space="preserve"> ìî´_22_1839</t>
  </si>
  <si>
    <t xml:space="preserve"> ìî´_22_1840</t>
  </si>
  <si>
    <t xml:space="preserve"> ìî´_22_1841</t>
  </si>
  <si>
    <t xml:space="preserve"> ìî´_22_1842</t>
  </si>
  <si>
    <t xml:space="preserve"> ìî´_22_1843</t>
  </si>
  <si>
    <t xml:space="preserve"> ìî´_22_1844</t>
  </si>
  <si>
    <t xml:space="preserve"> ìî´_22_1845</t>
  </si>
  <si>
    <t xml:space="preserve"> ìî´_22_1846</t>
  </si>
  <si>
    <t xml:space="preserve"> ìî´_22_1847</t>
  </si>
  <si>
    <t xml:space="preserve"> ìî´_22_1848</t>
  </si>
  <si>
    <t xml:space="preserve"> ìî´_22_1849</t>
  </si>
  <si>
    <t xml:space="preserve"> ìî´_22_1850</t>
  </si>
  <si>
    <t xml:space="preserve"> ìî´_22_1851</t>
  </si>
  <si>
    <t xml:space="preserve"> ìî´_22_1852</t>
  </si>
  <si>
    <t xml:space="preserve"> ìî´_22_1853</t>
  </si>
  <si>
    <t xml:space="preserve"> ìî´_22_1854</t>
  </si>
  <si>
    <t xml:space="preserve"> ìî´_22_1855</t>
  </si>
  <si>
    <t xml:space="preserve"> ìî´_22_1856</t>
  </si>
  <si>
    <t xml:space="preserve"> ìî´_22_1857</t>
  </si>
  <si>
    <t xml:space="preserve"> ìî´_22_1858</t>
  </si>
  <si>
    <t xml:space="preserve"> ìî´_22_1859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</si>
</sst>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_(* #,##0.00_);_(* \(#,##0.00\);_(* &quot;-&quot;??_);_(@_)"/>
    <numFmt numFmtId="166" formatCode="0.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name val="Arial Armenian"/>
      <family val="2"/>
    </font>
    <font>
      <sz val="12"/>
      <name val="Arial"/>
      <family val="2"/>
    </font>
    <font>
      <sz val="10"/>
      <name val="Arial"/>
      <family val="2"/>
    </font>
    <font>
      <sz val="12"/>
      <color theme="1"/>
      <name val="Arial Armenian"/>
      <family val="2"/>
    </font>
    <font>
      <sz val="11"/>
      <color theme="1"/>
      <name val="Arial Armenian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7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1"/>
    <xf numFmtId="0" fontId="2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4" fontId="5" fillId="0" borderId="0" xfId="1" applyNumberFormat="1" applyFont="1" applyAlignment="1">
      <alignment horizontal="center" vertical="center"/>
    </xf>
    <xf numFmtId="0" fontId="2" fillId="0" borderId="6" xfId="1" applyFont="1" applyFill="1" applyBorder="1" applyAlignment="1">
      <alignment horizontal="center" vertical="center" wrapText="1"/>
    </xf>
    <xf numFmtId="166" fontId="2" fillId="0" borderId="7" xfId="1" applyNumberFormat="1" applyFont="1" applyFill="1" applyBorder="1" applyAlignment="1">
      <alignment horizontal="center" vertical="center" wrapText="1"/>
    </xf>
    <xf numFmtId="166" fontId="2" fillId="0" borderId="6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vertical="center" wrapText="1"/>
    </xf>
    <xf numFmtId="0" fontId="2" fillId="0" borderId="4" xfId="1" applyFont="1" applyFill="1" applyBorder="1" applyAlignment="1">
      <alignment horizontal="center" vertical="center" wrapText="1"/>
    </xf>
    <xf numFmtId="2" fontId="2" fillId="0" borderId="6" xfId="1" applyNumberFormat="1" applyFont="1" applyFill="1" applyBorder="1" applyAlignment="1">
      <alignment horizontal="center" vertical="center" wrapText="1"/>
    </xf>
    <xf numFmtId="2" fontId="2" fillId="0" borderId="7" xfId="1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</cellXfs>
  <cellStyles count="5">
    <cellStyle name="Акцент2 2" xfId="3"/>
    <cellStyle name="Обычный" xfId="0" builtinId="0"/>
    <cellStyle name="Обычный 2" xfId="1"/>
    <cellStyle name="Процентный 2" xfId="4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zoomScale="80" zoomScaleNormal="80" workbookViewId="0">
      <selection activeCell="G1" sqref="G1:G1048576"/>
    </sheetView>
  </sheetViews>
  <sheetFormatPr defaultRowHeight="15" x14ac:dyDescent="0.25"/>
  <cols>
    <col min="1" max="1" width="24" customWidth="1"/>
    <col min="3" max="3" width="17.140625" customWidth="1"/>
    <col min="6" max="6" width="14.85546875" bestFit="1" customWidth="1"/>
    <col min="7" max="7" width="14.140625" customWidth="1"/>
  </cols>
  <sheetData>
    <row r="1" spans="1:7" x14ac:dyDescent="0.25">
      <c r="A1" s="4"/>
      <c r="B1" s="4"/>
      <c r="C1" s="4"/>
      <c r="D1" s="1"/>
      <c r="E1" s="4"/>
      <c r="F1" s="4"/>
      <c r="G1" s="4"/>
    </row>
    <row r="2" spans="1:7" x14ac:dyDescent="0.25">
      <c r="A2" s="4">
        <v>1</v>
      </c>
      <c r="B2" s="1"/>
      <c r="C2" s="20" t="s">
        <v>0</v>
      </c>
      <c r="D2" s="20"/>
      <c r="E2" s="20"/>
      <c r="F2" s="20"/>
      <c r="G2" s="9">
        <v>44909</v>
      </c>
    </row>
    <row r="3" spans="1:7" x14ac:dyDescent="0.25">
      <c r="A3" s="5"/>
      <c r="B3" s="5"/>
      <c r="C3" s="21"/>
      <c r="D3" s="21"/>
      <c r="E3" s="21"/>
      <c r="F3" s="21"/>
      <c r="G3" s="5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ht="60" x14ac:dyDescent="0.25">
      <c r="A6" s="2" t="s">
        <v>1</v>
      </c>
      <c r="B6" s="2" t="s">
        <v>2</v>
      </c>
      <c r="C6" s="2" t="s">
        <v>3</v>
      </c>
      <c r="D6" s="18" t="s">
        <v>4</v>
      </c>
      <c r="E6" s="19"/>
      <c r="F6" s="2" t="s">
        <v>5</v>
      </c>
      <c r="G6" s="2" t="s">
        <v>6</v>
      </c>
    </row>
    <row r="7" spans="1:7" ht="30" x14ac:dyDescent="0.25">
      <c r="A7" s="22" t="s">
        <v>41</v>
      </c>
      <c r="B7" s="15">
        <v>1</v>
      </c>
      <c r="C7" s="2" t="s">
        <v>7</v>
      </c>
      <c r="D7" s="2" t="s">
        <v>8</v>
      </c>
      <c r="E7" s="15">
        <v>958</v>
      </c>
      <c r="F7" s="11">
        <v>5.6</v>
      </c>
      <c r="G7" s="14">
        <v>124090</v>
      </c>
    </row>
    <row r="8" spans="1:7" ht="105" x14ac:dyDescent="0.25">
      <c r="A8" s="23"/>
      <c r="B8" s="2">
        <v>10</v>
      </c>
      <c r="C8" s="13" t="s">
        <v>9</v>
      </c>
      <c r="D8" s="2" t="s">
        <v>8</v>
      </c>
      <c r="E8" s="10">
        <v>583</v>
      </c>
      <c r="F8" s="12">
        <v>21.3</v>
      </c>
      <c r="G8" s="14">
        <v>287231</v>
      </c>
    </row>
    <row r="9" spans="1:7" ht="60" x14ac:dyDescent="0.25">
      <c r="A9" s="15" t="s">
        <v>42</v>
      </c>
      <c r="B9" s="15">
        <v>3</v>
      </c>
      <c r="C9" s="15" t="s">
        <v>11</v>
      </c>
      <c r="D9" s="2" t="s">
        <v>8</v>
      </c>
      <c r="E9" s="2">
        <v>583</v>
      </c>
      <c r="F9" s="11">
        <v>10</v>
      </c>
      <c r="G9" s="14">
        <v>134850</v>
      </c>
    </row>
    <row r="10" spans="1:7" ht="90" x14ac:dyDescent="0.25">
      <c r="A10" s="15" t="s">
        <v>43</v>
      </c>
      <c r="B10" s="15">
        <v>7</v>
      </c>
      <c r="C10" s="2" t="s">
        <v>12</v>
      </c>
      <c r="D10" s="2" t="s">
        <v>8</v>
      </c>
      <c r="E10" s="2">
        <v>583</v>
      </c>
      <c r="F10" s="11">
        <v>31.4</v>
      </c>
      <c r="G10" s="14">
        <v>423429</v>
      </c>
    </row>
    <row r="11" spans="1:7" ht="135" x14ac:dyDescent="0.25">
      <c r="A11" s="15" t="s">
        <v>44</v>
      </c>
      <c r="B11" s="15">
        <v>24</v>
      </c>
      <c r="C11" s="15" t="s">
        <v>13</v>
      </c>
      <c r="D11" s="2" t="s">
        <v>8</v>
      </c>
      <c r="E11" s="15">
        <v>583</v>
      </c>
      <c r="F11" s="11">
        <v>64.8</v>
      </c>
      <c r="G11" s="14">
        <v>873829</v>
      </c>
    </row>
    <row r="12" spans="1:7" ht="60" x14ac:dyDescent="0.25">
      <c r="A12" s="15" t="s">
        <v>45</v>
      </c>
      <c r="B12" s="15">
        <v>6</v>
      </c>
      <c r="C12" s="15" t="s">
        <v>14</v>
      </c>
      <c r="D12" s="2" t="s">
        <v>8</v>
      </c>
      <c r="E12" s="2">
        <v>583</v>
      </c>
      <c r="F12" s="11">
        <v>7.4</v>
      </c>
      <c r="G12" s="14">
        <v>99789</v>
      </c>
    </row>
    <row r="13" spans="1:7" ht="30" x14ac:dyDescent="0.25">
      <c r="A13" s="15" t="s">
        <v>46</v>
      </c>
      <c r="B13" s="15">
        <v>1</v>
      </c>
      <c r="C13" s="15" t="s">
        <v>15</v>
      </c>
      <c r="D13" s="2" t="s">
        <v>8</v>
      </c>
      <c r="E13" s="2">
        <v>583</v>
      </c>
      <c r="F13" s="11">
        <v>5</v>
      </c>
      <c r="G13" s="14">
        <v>67425</v>
      </c>
    </row>
    <row r="14" spans="1:7" ht="30" x14ac:dyDescent="0.25">
      <c r="A14" s="22" t="s">
        <v>47</v>
      </c>
      <c r="B14" s="15">
        <v>1</v>
      </c>
      <c r="C14" s="15" t="s">
        <v>7</v>
      </c>
      <c r="D14" s="2" t="s">
        <v>8</v>
      </c>
      <c r="E14" s="15">
        <v>958</v>
      </c>
      <c r="F14" s="11">
        <v>6.5</v>
      </c>
      <c r="G14" s="14">
        <v>144033</v>
      </c>
    </row>
    <row r="15" spans="1:7" ht="45" x14ac:dyDescent="0.25">
      <c r="A15" s="24"/>
      <c r="B15" s="2">
        <v>1</v>
      </c>
      <c r="C15" s="2" t="s">
        <v>16</v>
      </c>
      <c r="D15" s="2" t="s">
        <v>8</v>
      </c>
      <c r="E15" s="10">
        <v>583</v>
      </c>
      <c r="F15" s="12">
        <v>4</v>
      </c>
      <c r="G15" s="14">
        <v>53940</v>
      </c>
    </row>
    <row r="16" spans="1:7" ht="30" x14ac:dyDescent="0.25">
      <c r="A16" s="23"/>
      <c r="B16" s="2">
        <v>1</v>
      </c>
      <c r="C16" s="7" t="s">
        <v>17</v>
      </c>
      <c r="D16" s="2" t="s">
        <v>8</v>
      </c>
      <c r="E16" s="10">
        <v>560</v>
      </c>
      <c r="F16" s="11">
        <v>1</v>
      </c>
      <c r="G16" s="14">
        <v>12953</v>
      </c>
    </row>
    <row r="17" spans="1:7" ht="30" x14ac:dyDescent="0.25">
      <c r="A17" s="15" t="s">
        <v>48</v>
      </c>
      <c r="B17" s="15">
        <v>2</v>
      </c>
      <c r="C17" s="15" t="s">
        <v>18</v>
      </c>
      <c r="D17" s="2" t="s">
        <v>8</v>
      </c>
      <c r="E17" s="2">
        <v>583</v>
      </c>
      <c r="F17" s="11">
        <v>2.4</v>
      </c>
      <c r="G17" s="14">
        <v>32364</v>
      </c>
    </row>
    <row r="18" spans="1:7" ht="30" x14ac:dyDescent="0.25">
      <c r="A18" s="22" t="s">
        <v>49</v>
      </c>
      <c r="B18" s="15">
        <v>1</v>
      </c>
      <c r="C18" s="15" t="s">
        <v>7</v>
      </c>
      <c r="D18" s="2" t="s">
        <v>8</v>
      </c>
      <c r="E18" s="15">
        <v>958</v>
      </c>
      <c r="F18" s="11">
        <v>5.0999999999999996</v>
      </c>
      <c r="G18" s="14">
        <v>113010</v>
      </c>
    </row>
    <row r="19" spans="1:7" ht="30" x14ac:dyDescent="0.25">
      <c r="A19" s="23"/>
      <c r="B19" s="2">
        <v>1</v>
      </c>
      <c r="C19" s="2" t="s">
        <v>19</v>
      </c>
      <c r="D19" s="2" t="s">
        <v>8</v>
      </c>
      <c r="E19" s="10">
        <v>583</v>
      </c>
      <c r="F19" s="12">
        <v>2</v>
      </c>
      <c r="G19" s="14">
        <v>26970</v>
      </c>
    </row>
    <row r="20" spans="1:7" ht="30" x14ac:dyDescent="0.25">
      <c r="A20" s="15" t="s">
        <v>50</v>
      </c>
      <c r="B20" s="15">
        <v>1</v>
      </c>
      <c r="C20" s="15" t="s">
        <v>7</v>
      </c>
      <c r="D20" s="2" t="s">
        <v>8</v>
      </c>
      <c r="E20" s="2">
        <v>583</v>
      </c>
      <c r="F20" s="11">
        <v>4.2</v>
      </c>
      <c r="G20" s="14">
        <v>56637</v>
      </c>
    </row>
    <row r="21" spans="1:7" ht="60" x14ac:dyDescent="0.25">
      <c r="A21" s="15" t="s">
        <v>51</v>
      </c>
      <c r="B21" s="15">
        <v>4</v>
      </c>
      <c r="C21" s="15" t="s">
        <v>20</v>
      </c>
      <c r="D21" s="2" t="s">
        <v>8</v>
      </c>
      <c r="E21" s="2">
        <v>583</v>
      </c>
      <c r="F21" s="11">
        <v>4.5</v>
      </c>
      <c r="G21" s="14">
        <v>60683</v>
      </c>
    </row>
    <row r="22" spans="1:7" ht="60" x14ac:dyDescent="0.25">
      <c r="A22" s="15" t="s">
        <v>52</v>
      </c>
      <c r="B22" s="15">
        <v>10</v>
      </c>
      <c r="C22" s="15" t="s">
        <v>21</v>
      </c>
      <c r="D22" s="2" t="s">
        <v>8</v>
      </c>
      <c r="E22" s="2">
        <v>583</v>
      </c>
      <c r="F22" s="11">
        <v>64.2</v>
      </c>
      <c r="G22" s="14">
        <v>865738</v>
      </c>
    </row>
    <row r="23" spans="1:7" ht="30" x14ac:dyDescent="0.25">
      <c r="A23" s="15" t="s">
        <v>53</v>
      </c>
      <c r="B23" s="15">
        <v>1</v>
      </c>
      <c r="C23" s="15" t="s">
        <v>7</v>
      </c>
      <c r="D23" s="2" t="s">
        <v>8</v>
      </c>
      <c r="E23" s="2">
        <v>583</v>
      </c>
      <c r="F23" s="11">
        <v>8.4</v>
      </c>
      <c r="G23" s="14">
        <v>113274</v>
      </c>
    </row>
    <row r="24" spans="1:7" ht="30" x14ac:dyDescent="0.25">
      <c r="A24" s="15" t="s">
        <v>54</v>
      </c>
      <c r="B24" s="15">
        <v>1</v>
      </c>
      <c r="C24" s="15" t="s">
        <v>19</v>
      </c>
      <c r="D24" s="2" t="s">
        <v>8</v>
      </c>
      <c r="E24" s="2">
        <v>583</v>
      </c>
      <c r="F24" s="11">
        <v>4.9000000000000004</v>
      </c>
      <c r="G24" s="14">
        <v>66077</v>
      </c>
    </row>
    <row r="25" spans="1:7" ht="45" x14ac:dyDescent="0.25">
      <c r="A25" s="15" t="s">
        <v>55</v>
      </c>
      <c r="B25" s="15">
        <v>9</v>
      </c>
      <c r="C25" s="15" t="s">
        <v>22</v>
      </c>
      <c r="D25" s="2" t="s">
        <v>8</v>
      </c>
      <c r="E25" s="2">
        <v>583</v>
      </c>
      <c r="F25" s="11">
        <v>116</v>
      </c>
      <c r="G25" s="14">
        <v>1564261</v>
      </c>
    </row>
    <row r="26" spans="1:7" ht="30" x14ac:dyDescent="0.25">
      <c r="A26" s="15" t="s">
        <v>56</v>
      </c>
      <c r="B26" s="15">
        <v>1</v>
      </c>
      <c r="C26" s="15" t="s">
        <v>15</v>
      </c>
      <c r="D26" s="2" t="s">
        <v>8</v>
      </c>
      <c r="E26" s="2">
        <v>583</v>
      </c>
      <c r="F26" s="11">
        <v>28</v>
      </c>
      <c r="G26" s="14">
        <v>377580</v>
      </c>
    </row>
    <row r="27" spans="1:7" ht="30" x14ac:dyDescent="0.25">
      <c r="A27" s="15" t="s">
        <v>57</v>
      </c>
      <c r="B27" s="15">
        <v>1</v>
      </c>
      <c r="C27" s="15" t="s">
        <v>19</v>
      </c>
      <c r="D27" s="2" t="s">
        <v>8</v>
      </c>
      <c r="E27" s="2">
        <v>583</v>
      </c>
      <c r="F27" s="11">
        <v>13.8</v>
      </c>
      <c r="G27" s="14">
        <v>186093</v>
      </c>
    </row>
    <row r="28" spans="1:7" ht="30" x14ac:dyDescent="0.25">
      <c r="A28" s="22" t="s">
        <v>58</v>
      </c>
      <c r="B28" s="15">
        <v>1</v>
      </c>
      <c r="C28" s="15" t="s">
        <v>7</v>
      </c>
      <c r="D28" s="2" t="s">
        <v>8</v>
      </c>
      <c r="E28" s="15">
        <v>958</v>
      </c>
      <c r="F28" s="11">
        <v>3</v>
      </c>
      <c r="G28" s="14">
        <v>66477</v>
      </c>
    </row>
    <row r="29" spans="1:7" ht="30" x14ac:dyDescent="0.25">
      <c r="A29" s="24"/>
      <c r="B29" s="2">
        <v>1</v>
      </c>
      <c r="C29" s="2" t="s">
        <v>7</v>
      </c>
      <c r="D29" s="2" t="s">
        <v>8</v>
      </c>
      <c r="E29" s="10">
        <v>583</v>
      </c>
      <c r="F29" s="12">
        <v>1.8</v>
      </c>
      <c r="G29" s="14">
        <v>24273</v>
      </c>
    </row>
    <row r="30" spans="1:7" ht="30" x14ac:dyDescent="0.25">
      <c r="A30" s="23"/>
      <c r="B30" s="2">
        <v>1</v>
      </c>
      <c r="C30" s="13" t="s">
        <v>23</v>
      </c>
      <c r="D30" s="2" t="s">
        <v>8</v>
      </c>
      <c r="E30" s="10">
        <v>560</v>
      </c>
      <c r="F30" s="11">
        <v>2</v>
      </c>
      <c r="G30" s="14">
        <v>25906</v>
      </c>
    </row>
    <row r="31" spans="1:7" ht="30" x14ac:dyDescent="0.25">
      <c r="A31" s="15" t="s">
        <v>59</v>
      </c>
      <c r="B31" s="15">
        <v>1</v>
      </c>
      <c r="C31" s="15" t="s">
        <v>7</v>
      </c>
      <c r="D31" s="2" t="s">
        <v>8</v>
      </c>
      <c r="E31" s="2">
        <v>958</v>
      </c>
      <c r="F31" s="11">
        <v>6.2</v>
      </c>
      <c r="G31" s="14">
        <v>137385</v>
      </c>
    </row>
    <row r="32" spans="1:7" ht="30" x14ac:dyDescent="0.25">
      <c r="A32" s="22" t="s">
        <v>60</v>
      </c>
      <c r="B32" s="15">
        <v>2</v>
      </c>
      <c r="C32" s="2" t="s">
        <v>7</v>
      </c>
      <c r="D32" s="2" t="s">
        <v>8</v>
      </c>
      <c r="E32" s="15">
        <v>958</v>
      </c>
      <c r="F32" s="11">
        <v>14</v>
      </c>
      <c r="G32" s="14">
        <v>310225</v>
      </c>
    </row>
    <row r="33" spans="1:7" ht="30" x14ac:dyDescent="0.25">
      <c r="A33" s="24"/>
      <c r="B33" s="2">
        <v>1</v>
      </c>
      <c r="C33" s="8" t="s">
        <v>24</v>
      </c>
      <c r="D33" s="2" t="s">
        <v>8</v>
      </c>
      <c r="E33" s="10">
        <v>750</v>
      </c>
      <c r="F33" s="12">
        <v>4.8</v>
      </c>
      <c r="G33" s="14">
        <v>83269</v>
      </c>
    </row>
    <row r="34" spans="1:7" ht="30" x14ac:dyDescent="0.25">
      <c r="A34" s="23"/>
      <c r="B34" s="2">
        <v>2</v>
      </c>
      <c r="C34" s="2" t="s">
        <v>15</v>
      </c>
      <c r="D34" s="2" t="s">
        <v>8</v>
      </c>
      <c r="E34" s="10">
        <v>583</v>
      </c>
      <c r="F34" s="11">
        <v>17.100000000000001</v>
      </c>
      <c r="G34" s="14">
        <v>230594</v>
      </c>
    </row>
    <row r="35" spans="1:7" ht="45" x14ac:dyDescent="0.25">
      <c r="A35" s="22" t="s">
        <v>61</v>
      </c>
      <c r="B35" s="15">
        <v>16</v>
      </c>
      <c r="C35" s="15" t="s">
        <v>16</v>
      </c>
      <c r="D35" s="2" t="s">
        <v>8</v>
      </c>
      <c r="E35" s="15">
        <v>583</v>
      </c>
      <c r="F35" s="11">
        <v>49</v>
      </c>
      <c r="G35" s="14">
        <v>660766</v>
      </c>
    </row>
    <row r="36" spans="1:7" ht="30" x14ac:dyDescent="0.25">
      <c r="A36" s="23"/>
      <c r="B36" s="2">
        <v>1</v>
      </c>
      <c r="C36" s="7" t="s">
        <v>25</v>
      </c>
      <c r="D36" s="2">
        <v>57</v>
      </c>
      <c r="E36" s="2" t="s">
        <v>26</v>
      </c>
      <c r="F36" s="16">
        <v>0.15</v>
      </c>
      <c r="G36" s="14">
        <v>27000</v>
      </c>
    </row>
    <row r="37" spans="1:7" ht="30" x14ac:dyDescent="0.25">
      <c r="A37" s="22" t="s">
        <v>62</v>
      </c>
      <c r="B37" s="22">
        <v>24</v>
      </c>
      <c r="C37" s="22" t="s">
        <v>12</v>
      </c>
      <c r="D37" s="2" t="s">
        <v>8</v>
      </c>
      <c r="E37" s="22">
        <v>583</v>
      </c>
      <c r="F37" s="11">
        <v>133.4</v>
      </c>
      <c r="G37" s="14">
        <v>1798901</v>
      </c>
    </row>
    <row r="38" spans="1:7" ht="45" x14ac:dyDescent="0.25">
      <c r="A38" s="24"/>
      <c r="B38" s="23"/>
      <c r="C38" s="23"/>
      <c r="D38" s="2" t="s">
        <v>27</v>
      </c>
      <c r="E38" s="23"/>
      <c r="F38" s="11">
        <v>3.9</v>
      </c>
      <c r="G38" s="14">
        <v>47332</v>
      </c>
    </row>
    <row r="39" spans="1:7" ht="30" x14ac:dyDescent="0.25">
      <c r="A39" s="24"/>
      <c r="B39" s="2">
        <v>1</v>
      </c>
      <c r="C39" s="7" t="s">
        <v>28</v>
      </c>
      <c r="D39" s="2">
        <v>57</v>
      </c>
      <c r="E39" s="10" t="s">
        <v>29</v>
      </c>
      <c r="F39" s="17">
        <v>0.2</v>
      </c>
      <c r="G39" s="14">
        <v>15000</v>
      </c>
    </row>
    <row r="40" spans="1:7" ht="30" x14ac:dyDescent="0.25">
      <c r="A40" s="24"/>
      <c r="B40" s="2">
        <v>2</v>
      </c>
      <c r="C40" s="7" t="s">
        <v>28</v>
      </c>
      <c r="D40" s="2">
        <v>57</v>
      </c>
      <c r="E40" s="10" t="s">
        <v>29</v>
      </c>
      <c r="F40" s="17">
        <v>0.3</v>
      </c>
      <c r="G40" s="14">
        <v>22000</v>
      </c>
    </row>
    <row r="41" spans="1:7" ht="30" x14ac:dyDescent="0.25">
      <c r="A41" s="24"/>
      <c r="B41" s="2">
        <v>2</v>
      </c>
      <c r="C41" s="7" t="s">
        <v>28</v>
      </c>
      <c r="D41" s="2">
        <v>57</v>
      </c>
      <c r="E41" s="2" t="s">
        <v>30</v>
      </c>
      <c r="F41" s="17">
        <v>0.1</v>
      </c>
      <c r="G41" s="14">
        <v>6000</v>
      </c>
    </row>
    <row r="42" spans="1:7" ht="30" x14ac:dyDescent="0.25">
      <c r="A42" s="23"/>
      <c r="B42" s="2">
        <v>3</v>
      </c>
      <c r="C42" s="7" t="s">
        <v>28</v>
      </c>
      <c r="D42" s="2">
        <v>57</v>
      </c>
      <c r="E42" s="2" t="s">
        <v>31</v>
      </c>
      <c r="F42" s="17">
        <v>0.15</v>
      </c>
      <c r="G42" s="14">
        <v>12000</v>
      </c>
    </row>
    <row r="43" spans="1:7" ht="30" x14ac:dyDescent="0.25">
      <c r="A43" s="22" t="s">
        <v>63</v>
      </c>
      <c r="B43" s="22">
        <v>6</v>
      </c>
      <c r="C43" s="22" t="s">
        <v>32</v>
      </c>
      <c r="D43" s="2" t="s">
        <v>8</v>
      </c>
      <c r="E43" s="22">
        <v>583</v>
      </c>
      <c r="F43" s="11">
        <v>55.5</v>
      </c>
      <c r="G43" s="14">
        <v>748418</v>
      </c>
    </row>
    <row r="44" spans="1:7" ht="45" x14ac:dyDescent="0.25">
      <c r="A44" s="24"/>
      <c r="B44" s="23"/>
      <c r="C44" s="23"/>
      <c r="D44" s="2" t="s">
        <v>27</v>
      </c>
      <c r="E44" s="23"/>
      <c r="F44" s="11">
        <v>1</v>
      </c>
      <c r="G44" s="14">
        <v>12137</v>
      </c>
    </row>
    <row r="45" spans="1:7" ht="30" x14ac:dyDescent="0.25">
      <c r="A45" s="24"/>
      <c r="B45" s="2">
        <v>1</v>
      </c>
      <c r="C45" s="2" t="s">
        <v>7</v>
      </c>
      <c r="D45" s="2" t="s">
        <v>8</v>
      </c>
      <c r="E45" s="10">
        <v>958</v>
      </c>
      <c r="F45" s="12">
        <v>7.4</v>
      </c>
      <c r="G45" s="14">
        <v>163976</v>
      </c>
    </row>
    <row r="46" spans="1:7" x14ac:dyDescent="0.25">
      <c r="A46" s="23"/>
      <c r="B46" s="2">
        <v>2</v>
      </c>
      <c r="C46" s="7" t="s">
        <v>33</v>
      </c>
      <c r="D46" s="2">
        <v>57</v>
      </c>
      <c r="E46" s="10" t="s">
        <v>34</v>
      </c>
      <c r="F46" s="17">
        <v>0.38</v>
      </c>
      <c r="G46" s="14">
        <v>31000</v>
      </c>
    </row>
    <row r="47" spans="1:7" ht="75" x14ac:dyDescent="0.25">
      <c r="A47" s="22" t="s">
        <v>64</v>
      </c>
      <c r="B47" s="15">
        <v>7</v>
      </c>
      <c r="C47" s="2" t="s">
        <v>35</v>
      </c>
      <c r="D47" s="2" t="s">
        <v>8</v>
      </c>
      <c r="E47" s="15">
        <v>583</v>
      </c>
      <c r="F47" s="11">
        <v>43.9</v>
      </c>
      <c r="G47" s="14">
        <v>591992</v>
      </c>
    </row>
    <row r="48" spans="1:7" x14ac:dyDescent="0.25">
      <c r="A48" s="23"/>
      <c r="B48" s="2">
        <v>2</v>
      </c>
      <c r="C48" s="7" t="s">
        <v>36</v>
      </c>
      <c r="D48" s="2">
        <v>57</v>
      </c>
      <c r="E48" s="2" t="s">
        <v>37</v>
      </c>
      <c r="F48" s="16">
        <v>0.06</v>
      </c>
      <c r="G48" s="14">
        <v>5000</v>
      </c>
    </row>
    <row r="49" spans="1:7" ht="30" x14ac:dyDescent="0.25">
      <c r="A49" s="15" t="s">
        <v>65</v>
      </c>
      <c r="B49" s="15">
        <v>1</v>
      </c>
      <c r="C49" s="15" t="s">
        <v>15</v>
      </c>
      <c r="D49" s="2" t="s">
        <v>8</v>
      </c>
      <c r="E49" s="2">
        <v>583</v>
      </c>
      <c r="F49" s="11">
        <v>8.8000000000000007</v>
      </c>
      <c r="G49" s="14">
        <v>118668</v>
      </c>
    </row>
    <row r="50" spans="1:7" ht="30" x14ac:dyDescent="0.25">
      <c r="A50" s="15" t="s">
        <v>66</v>
      </c>
      <c r="B50" s="15">
        <v>3</v>
      </c>
      <c r="C50" s="15" t="s">
        <v>18</v>
      </c>
      <c r="D50" s="2" t="s">
        <v>8</v>
      </c>
      <c r="E50" s="2">
        <v>583</v>
      </c>
      <c r="F50" s="11">
        <v>17.8</v>
      </c>
      <c r="G50" s="14">
        <v>240033</v>
      </c>
    </row>
    <row r="51" spans="1:7" ht="30" x14ac:dyDescent="0.25">
      <c r="A51" s="22" t="s">
        <v>67</v>
      </c>
      <c r="B51" s="22">
        <v>14</v>
      </c>
      <c r="C51" s="22" t="s">
        <v>38</v>
      </c>
      <c r="D51" s="2" t="s">
        <v>8</v>
      </c>
      <c r="E51" s="22">
        <v>583</v>
      </c>
      <c r="F51" s="11">
        <v>73.099999999999994</v>
      </c>
      <c r="G51" s="14">
        <v>985754</v>
      </c>
    </row>
    <row r="52" spans="1:7" ht="45" x14ac:dyDescent="0.25">
      <c r="A52" s="23"/>
      <c r="B52" s="23"/>
      <c r="C52" s="23"/>
      <c r="D52" s="2" t="s">
        <v>27</v>
      </c>
      <c r="E52" s="23"/>
      <c r="F52" s="11">
        <v>1.5</v>
      </c>
      <c r="G52" s="14">
        <v>18205</v>
      </c>
    </row>
    <row r="53" spans="1:7" ht="45" x14ac:dyDescent="0.25">
      <c r="A53" s="15" t="s">
        <v>68</v>
      </c>
      <c r="B53" s="15">
        <v>2</v>
      </c>
      <c r="C53" s="15" t="s">
        <v>39</v>
      </c>
      <c r="D53" s="2" t="s">
        <v>8</v>
      </c>
      <c r="E53" s="2">
        <v>583</v>
      </c>
      <c r="F53" s="11">
        <v>21.8</v>
      </c>
      <c r="G53" s="14">
        <v>293973</v>
      </c>
    </row>
    <row r="54" spans="1:7" ht="30" x14ac:dyDescent="0.25">
      <c r="A54" s="22" t="s">
        <v>69</v>
      </c>
      <c r="B54" s="22">
        <v>6</v>
      </c>
      <c r="C54" s="22" t="s">
        <v>18</v>
      </c>
      <c r="D54" s="2" t="s">
        <v>8</v>
      </c>
      <c r="E54" s="22">
        <v>583</v>
      </c>
      <c r="F54" s="11">
        <v>39</v>
      </c>
      <c r="G54" s="14">
        <v>525915</v>
      </c>
    </row>
    <row r="55" spans="1:7" ht="45" x14ac:dyDescent="0.25">
      <c r="A55" s="24"/>
      <c r="B55" s="23"/>
      <c r="C55" s="23"/>
      <c r="D55" s="2" t="s">
        <v>27</v>
      </c>
      <c r="E55" s="23"/>
      <c r="F55" s="11">
        <v>4</v>
      </c>
      <c r="G55" s="14">
        <v>48546</v>
      </c>
    </row>
    <row r="56" spans="1:7" ht="30" x14ac:dyDescent="0.25">
      <c r="A56" s="23"/>
      <c r="B56" s="2">
        <v>1</v>
      </c>
      <c r="C56" s="2" t="s">
        <v>7</v>
      </c>
      <c r="D56" s="2" t="s">
        <v>8</v>
      </c>
      <c r="E56" s="10">
        <v>958</v>
      </c>
      <c r="F56" s="12">
        <v>7.6</v>
      </c>
      <c r="G56" s="14">
        <v>168408</v>
      </c>
    </row>
    <row r="57" spans="1:7" ht="60" x14ac:dyDescent="0.25">
      <c r="A57" s="15" t="s">
        <v>70</v>
      </c>
      <c r="B57" s="15">
        <v>3</v>
      </c>
      <c r="C57" s="15" t="s">
        <v>40</v>
      </c>
      <c r="D57" s="2" t="s">
        <v>8</v>
      </c>
      <c r="E57" s="2">
        <v>583</v>
      </c>
      <c r="F57" s="11">
        <v>17</v>
      </c>
      <c r="G57" s="14">
        <v>229245</v>
      </c>
    </row>
    <row r="58" spans="1:7" ht="30" x14ac:dyDescent="0.25">
      <c r="A58" s="6"/>
      <c r="B58" s="6"/>
      <c r="C58" s="2" t="s">
        <v>10</v>
      </c>
      <c r="D58" s="13"/>
      <c r="E58" s="3"/>
      <c r="F58" s="25">
        <f>SUM(F7:F57)</f>
        <v>945.43999999999983</v>
      </c>
      <c r="G58" s="14">
        <f>SUM(G7:G57)</f>
        <v>13332654</v>
      </c>
    </row>
  </sheetData>
  <mergeCells count="26">
    <mergeCell ref="A7:A8"/>
    <mergeCell ref="A14:A16"/>
    <mergeCell ref="A18:A19"/>
    <mergeCell ref="A28:A30"/>
    <mergeCell ref="A35:A36"/>
    <mergeCell ref="A37:A42"/>
    <mergeCell ref="A43:A46"/>
    <mergeCell ref="A47:A48"/>
    <mergeCell ref="A32:A34"/>
    <mergeCell ref="A54:A56"/>
    <mergeCell ref="E54:E55"/>
    <mergeCell ref="B54:B55"/>
    <mergeCell ref="C54:C55"/>
    <mergeCell ref="A51:A52"/>
    <mergeCell ref="B51:B52"/>
    <mergeCell ref="C51:C52"/>
    <mergeCell ref="E51:E52"/>
    <mergeCell ref="B43:B44"/>
    <mergeCell ref="C43:C44"/>
    <mergeCell ref="E43:E44"/>
    <mergeCell ref="B37:B38"/>
    <mergeCell ref="C37:C38"/>
    <mergeCell ref="E37:E38"/>
    <mergeCell ref="C2:F2"/>
    <mergeCell ref="C3:F3"/>
    <mergeCell ref="D6:E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2022-12-14T13:27:02Z</dcterms:created>
  <dcterms:modified xsi:type="dcterms:W3CDTF">2022-12-14T13:45:47Z</dcterms:modified>
</cp:coreProperties>
</file>